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FE3509DD-44F8-4ED4-BA80-83A82862E01C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<sst xmlns="http://schemas.openxmlformats.org/spreadsheetml/2006/main" count="319" uniqueCount="168">
  <si>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</si>
  <si>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</si>
  <si>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</si>
  <si>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</si>
  <si>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</si>
  <si>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</si>
  <si>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</si>
  <si>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</si>
  <si>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</si>
  <si>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</si>
  <si>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</si>
  <si>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</si>
  <si>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</si>
  <si>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</si>
  <si>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</si>
  <si>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</si>
  <si>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</si>
  <si>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</si>
  <si>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</si>
  <si>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</si>
  <si>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</si>
  <si>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</si>
  <si>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</si>
  <si>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</si>
  <si>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</si>
  <si>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</si>
  <si>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</si>
  <si>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</si>
  <si>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</si>
  <si>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</si>
  <si>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</si>
  <si>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</si>
  <si>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</si>
  <si>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</si>
  <si>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</si>
  <si>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</si>
  <si>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</si>
  <si>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</si>
  <si>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</si>
  <si>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</si>
  <si>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</si>
  <si>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</si>
  <si>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</si>
  <si>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</si>
  <si>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</si>
  <si>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</si>
  <si>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</si>
  <si>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</si>
  <si>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</si>
  <si>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</si>
  <si>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</si>
  <si>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</si>
  <si>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</si>
  <si>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</si>
  <si>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</si>
  <si>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</si>
  <si>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</si>
  <si>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</si>
  <si>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</si>
  <si>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</si>
  <si>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</si>
  <si>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</si>
  <si>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</si>
  <si>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</si>
  <si>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</si>
  <si>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</si>
  <si>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</si>
  <si>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</si>
  <si>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</si>
  <si>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</si>
  <si>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</si>
  <si>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</si>
  <si>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</si>
  <si>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</si>
  <si>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</si>
  <si>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</si>
  <si>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</si>
  <si>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</si>
  <si>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</si>
  <si>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</si>
  <si>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</si>
  <si>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</si>
  <si>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</si>
  <si>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</si>
  <si>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</si>
  <si>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</si>
  <si>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</si>
  <si>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</si>
  <si>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</si>
  <si>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</si>
  <si>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</si>
  <si>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</si>
  <si>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</si>
  <si>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</si>
  <si>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</si>
  <si>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</si>
  <si>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</si>
  <si>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</si>
  <si>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</si>
  <si>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</si>
  <si>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</si>
  <si>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</si>
  <si>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</si>
  <si>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</si>
  <si>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</si>
  <si>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</si>
  <si>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</si>
  <si>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</si>
  <si>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</si>
  <si>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</si>
  <si>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</si>
  <si>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</si>
  <si>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</si>
  <si>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</si>
  <si>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</si>
  <si>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</si>
  <si>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</si>
  <si>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</si>
  <si>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</si>
  <si>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</si>
  <si>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</si>
  <si>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</si>
  <si>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</si>
  <si>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</si>
  <si>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</si>
  <si>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</si>
  <si>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</si>
  <si>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</si>
  <si>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</si>
  <si>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</si>
  <si>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</si>
  <si>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</si>
  <si>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</si>
  <si>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</si>
  <si>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</si>
  <si>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</si>
  <si>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</si>
  <si>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</si>
  <si>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</si>
  <si>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</si>
  <si>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</si>
  <si>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</si>
  <si>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</si>
  <si>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</si>
  <si>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</si>
  <si>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</si>
  <si>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</si>
  <si>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</si>
  <si>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</si>
  <si>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</si>
  <si>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</si>
  <si>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</si>
  <si>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</si>
  <si>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</si>
  <si>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</si>
  <si>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</si>
  <si>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</si>
  <si>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</si>
  <si>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</si>
  <si>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</si>
  <si>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Nada que informar, ya que se calculó en el F4 un Balance Presupuestario Sostenible</t>
  </si>
  <si>
    <t>Ejercicio 2024</t>
  </si>
  <si>
    <t>Nada que informar, ya que no se registró en el RPU Financiamiento u Obligaciones contraídas</t>
  </si>
  <si>
    <t>Nada que informar, ya que no se registró en el RPU Obligaciones a Corto Plazo</t>
  </si>
  <si>
    <t>Nada que informar, ya que no se registró en el RPU convenios de Deuda Garantizada</t>
  </si>
  <si>
    <t>Nada que informar, ya que se informará solo al 31 de diciembre</t>
  </si>
  <si>
    <t>Instituto de Acceso a la Información Pública del Estado de Guanajuato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</si>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</sst>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3" fillId="0" borderId="0" applyNumberFormat="0" applyFill="0" applyBorder="0" applyAlignment="0" applyProtection="0"/>
    <xf numFmtId="0" fontId="12" fillId="0" borderId="0"/>
  </cellStyleXfs>
  <cellXfs count="11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0" fontId="1" fillId="0" borderId="0" xfId="0" applyFont="1" applyAlignment="1">
      <alignment horizontal="centerContinuous" wrapText="1"/>
    </xf>
    <xf numFmtId="0" fontId="17" fillId="0" borderId="0" xfId="6" applyFont="1"/>
    <xf numFmtId="0" fontId="16" fillId="0" borderId="0" xfId="7" applyFont="1"/>
    <xf numFmtId="0" fontId="5" fillId="3" borderId="10" xfId="5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top"/>
    </xf>
    <xf numFmtId="0" fontId="5" fillId="3" borderId="0" xfId="5" applyFont="1" applyFill="1" applyAlignment="1">
      <alignment horizontal="right" vertical="center"/>
    </xf>
    <xf numFmtId="0" fontId="5" fillId="3" borderId="8" xfId="5" applyFont="1" applyFill="1" applyBorder="1" applyAlignment="1">
      <alignment vertical="center"/>
    </xf>
    <xf numFmtId="0" fontId="5" fillId="3" borderId="8" xfId="5" applyFont="1" applyFill="1" applyBorder="1" applyAlignment="1">
      <alignment horizontal="left" vertical="center"/>
    </xf>
    <xf numFmtId="0" fontId="5" fillId="3" borderId="13" xfId="5" applyFont="1" applyFill="1" applyBorder="1" applyAlignment="1">
      <alignment horizontal="centerContinuous" vertical="center"/>
    </xf>
    <xf numFmtId="0" fontId="5" fillId="3" borderId="14" xfId="5" applyFont="1" applyFill="1" applyBorder="1" applyAlignment="1">
      <alignment horizontal="centerContinuous" vertical="center"/>
    </xf>
    <xf numFmtId="4" fontId="18" fillId="0" borderId="2" xfId="0" applyNumberFormat="1" applyFont="1" applyBorder="1" applyAlignment="1" applyProtection="1">
      <alignment horizontal="right" vertical="top"/>
      <protection locked="0"/>
    </xf>
    <xf numFmtId="4" fontId="19" fillId="0" borderId="2" xfId="0" applyNumberFormat="1" applyFont="1" applyBorder="1" applyAlignment="1" applyProtection="1">
      <alignment horizontal="right" vertical="top"/>
      <protection locked="0"/>
    </xf>
    <xf numFmtId="4" fontId="19" fillId="0" borderId="8" xfId="0" applyNumberFormat="1" applyFont="1" applyBorder="1" applyAlignment="1">
      <alignment horizontal="center" vertical="center"/>
    </xf>
    <xf numFmtId="3" fontId="0" fillId="0" borderId="3" xfId="0" applyNumberFormat="1" applyBorder="1"/>
    <xf numFmtId="0" fontId="1" fillId="0" borderId="0" xfId="0" applyFont="1" applyAlignment="1">
      <alignment horizontal="centerContinuous"/>
    </xf>
    <xf numFmtId="0" fontId="17" fillId="0" borderId="0" xfId="6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0" fontId="5" fillId="3" borderId="12" xfId="2" applyFont="1" applyFill="1" applyBorder="1" applyAlignment="1">
      <alignment horizontal="center" vertical="top"/>
    </xf>
    <xf numFmtId="0" fontId="5" fillId="3" borderId="0" xfId="2" applyFont="1" applyFill="1" applyAlignment="1">
      <alignment horizontal="center" vertical="top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8">
    <cellStyle name="Hipervínculo" xfId="1" builtinId="8"/>
    <cellStyle name="Hipervínculo 3" xfId="6" xr:uid="{96227659-C6D7-4204-9C43-667F38407C92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D385F3CC-1CDB-4771-8ED9-D69B7FCFE982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23" sqref="B2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94" t="s">
        <v>166</v>
      </c>
      <c r="B1" s="95"/>
      <c r="C1" s="80" t="s">
        <v>0</v>
      </c>
      <c r="D1" s="81">
        <v>2024</v>
      </c>
    </row>
    <row r="2" spans="1:4" x14ac:dyDescent="0.2">
      <c r="A2" s="96" t="s">
        <v>1</v>
      </c>
      <c r="B2" s="97"/>
      <c r="C2" s="82" t="s">
        <v>2</v>
      </c>
      <c r="D2" s="83" t="s">
        <v>3</v>
      </c>
    </row>
    <row r="3" spans="1:4" x14ac:dyDescent="0.2">
      <c r="A3" s="96" t="s">
        <v>167</v>
      </c>
      <c r="B3" s="97"/>
      <c r="C3" s="82" t="s">
        <v>4</v>
      </c>
      <c r="D3" s="84">
        <v>3</v>
      </c>
    </row>
    <row r="4" spans="1:4" x14ac:dyDescent="0.2">
      <c r="A4" s="96" t="s">
        <v>5</v>
      </c>
      <c r="B4" s="97"/>
      <c r="C4" s="85"/>
      <c r="D4" s="86"/>
    </row>
    <row r="5" spans="1:4" x14ac:dyDescent="0.2">
      <c r="A5" s="19" t="s">
        <v>6</v>
      </c>
      <c r="B5" s="20" t="s">
        <v>7</v>
      </c>
    </row>
    <row r="6" spans="1:4" x14ac:dyDescent="0.2">
      <c r="A6" s="21"/>
      <c r="B6" s="22"/>
    </row>
    <row r="7" spans="1:4" x14ac:dyDescent="0.2">
      <c r="A7" s="23"/>
      <c r="B7" s="28" t="s">
        <v>8</v>
      </c>
    </row>
    <row r="8" spans="1:4" x14ac:dyDescent="0.2">
      <c r="A8" s="23"/>
      <c r="B8" s="24"/>
    </row>
    <row r="9" spans="1:4" x14ac:dyDescent="0.2">
      <c r="A9" s="33" t="s">
        <v>9</v>
      </c>
      <c r="B9" s="25" t="s">
        <v>10</v>
      </c>
    </row>
    <row r="10" spans="1:4" x14ac:dyDescent="0.2">
      <c r="A10" s="33" t="s">
        <v>11</v>
      </c>
      <c r="B10" s="25" t="s">
        <v>12</v>
      </c>
    </row>
    <row r="11" spans="1:4" x14ac:dyDescent="0.2">
      <c r="A11" s="33" t="s">
        <v>13</v>
      </c>
      <c r="B11" s="25" t="s">
        <v>14</v>
      </c>
    </row>
    <row r="12" spans="1:4" x14ac:dyDescent="0.2">
      <c r="A12" s="33" t="s">
        <v>15</v>
      </c>
      <c r="B12" s="25" t="s">
        <v>16</v>
      </c>
    </row>
    <row r="13" spans="1:4" x14ac:dyDescent="0.2">
      <c r="A13" s="33" t="s">
        <v>17</v>
      </c>
      <c r="B13" s="25" t="s">
        <v>18</v>
      </c>
    </row>
    <row r="14" spans="1:4" x14ac:dyDescent="0.2">
      <c r="A14" s="33" t="s">
        <v>19</v>
      </c>
      <c r="B14" s="25" t="s">
        <v>20</v>
      </c>
    </row>
    <row r="15" spans="1:4" ht="12" thickBot="1" x14ac:dyDescent="0.25">
      <c r="A15" s="26"/>
      <c r="B15" s="27"/>
    </row>
  </sheetData>
  <mergeCells count="4">
    <mergeCell ref="A1:B1"/>
    <mergeCell ref="A2:B2"/>
    <mergeCell ref="A3:B3"/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C9A1A84D-F89C-4232-B681-C516C1DCC11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21343C1-0B91-4830-A9E5-2AF84A7C62F8}">
      <formula1>"Trimestral, Anual"</formula1>
    </dataValidation>
    <dataValidation type="list" allowBlank="1" showInputMessage="1" showErrorMessage="1" prompt="Escoger el corte de la información, ya se trimestral (1 al 4) o anual (4)." sqref="D4" xr:uid="{C4537B4E-C948-4B9B-AB3B-4AF1760C16CC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14" sqref="B14:E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6" x14ac:dyDescent="0.2">
      <c r="B5" s="32"/>
      <c r="C5" s="32" t="s">
        <v>10</v>
      </c>
    </row>
    <row r="7" spans="1:6" x14ac:dyDescent="0.2">
      <c r="B7" s="1" t="s">
        <v>21</v>
      </c>
    </row>
    <row r="8" spans="1:6" x14ac:dyDescent="0.2">
      <c r="B8" s="34" t="s">
        <v>22</v>
      </c>
    </row>
    <row r="9" spans="1:6" x14ac:dyDescent="0.2">
      <c r="A9" s="31"/>
    </row>
    <row r="10" spans="1:6" x14ac:dyDescent="0.2">
      <c r="B10" s="77" t="s">
        <v>160</v>
      </c>
      <c r="C10" s="77"/>
      <c r="D10" s="77"/>
      <c r="E10" s="77"/>
      <c r="F10" s="77"/>
    </row>
    <row r="16" spans="1:6" x14ac:dyDescent="0.2">
      <c r="C16" s="76"/>
    </row>
    <row r="17" spans="3:3" x14ac:dyDescent="0.2">
      <c r="C17" s="75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16" zoomScaleNormal="100" zoomScaleSheetLayoutView="110" workbookViewId="0">
      <selection activeCell="B66" sqref="B66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9</v>
      </c>
      <c r="B4" s="45" t="s">
        <v>10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22</v>
      </c>
    </row>
    <row r="7" spans="1:2" ht="15" customHeight="1" x14ac:dyDescent="0.2">
      <c r="A7" s="44"/>
      <c r="B7" s="46"/>
    </row>
    <row r="8" spans="1:2" ht="15" customHeight="1" x14ac:dyDescent="0.2">
      <c r="A8" s="44"/>
      <c r="B8" s="47" t="s">
        <v>25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63" spans="2:2" x14ac:dyDescent="0.2">
      <c r="B63" s="75" t="s">
        <v>26</v>
      </c>
    </row>
    <row r="64" spans="2:2" x14ac:dyDescent="0.2">
      <c r="B64" s="74" t="s">
        <v>27</v>
      </c>
    </row>
    <row r="66" spans="2:2" x14ac:dyDescent="0.2">
      <c r="B66" s="74" t="s">
        <v>28</v>
      </c>
    </row>
    <row r="67" spans="2:2" x14ac:dyDescent="0.2">
      <c r="B67" s="7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C13" sqref="C13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9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9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9" x14ac:dyDescent="0.2">
      <c r="B5" s="32" t="s">
        <v>29</v>
      </c>
    </row>
    <row r="6" spans="1:9" x14ac:dyDescent="0.2">
      <c r="B6" s="104" t="str">
        <f>B1</f>
        <v>Instituto de Acceso a la Información Pública del Estado de Guanajuato</v>
      </c>
      <c r="C6" s="104"/>
      <c r="D6" s="104"/>
      <c r="E6" s="104"/>
      <c r="F6" s="104"/>
      <c r="G6" s="104"/>
      <c r="H6" s="104"/>
      <c r="I6" s="104"/>
    </row>
    <row r="7" spans="1:9" x14ac:dyDescent="0.2">
      <c r="B7" s="99" t="s">
        <v>30</v>
      </c>
      <c r="C7" s="99"/>
      <c r="D7" s="99"/>
      <c r="E7" s="99"/>
      <c r="F7" s="99"/>
      <c r="G7" s="99"/>
      <c r="H7" s="99"/>
      <c r="I7" s="99"/>
    </row>
    <row r="8" spans="1:9" x14ac:dyDescent="0.2">
      <c r="B8" s="99" t="s">
        <v>31</v>
      </c>
      <c r="C8" s="99"/>
      <c r="D8" s="99"/>
      <c r="E8" s="99"/>
      <c r="F8" s="99"/>
      <c r="G8" s="99"/>
      <c r="H8" s="99"/>
      <c r="I8" s="99"/>
    </row>
    <row r="9" spans="1:9" x14ac:dyDescent="0.2">
      <c r="B9" s="99" t="str">
        <f>B3</f>
        <v>Correspondiente del 01 de Enero al 30 de Septiembre de 2024</v>
      </c>
      <c r="C9" s="99"/>
      <c r="D9" s="99"/>
      <c r="E9" s="99"/>
      <c r="F9" s="99"/>
      <c r="G9" s="99"/>
      <c r="H9" s="99"/>
      <c r="I9" s="99"/>
    </row>
    <row r="10" spans="1:9" x14ac:dyDescent="0.2">
      <c r="B10" s="100" t="s">
        <v>32</v>
      </c>
      <c r="C10" s="100"/>
      <c r="D10" s="100"/>
      <c r="E10" s="100"/>
      <c r="F10" s="100"/>
      <c r="G10" s="100"/>
      <c r="H10" s="100"/>
      <c r="I10" s="100"/>
    </row>
    <row r="11" spans="1:9" x14ac:dyDescent="0.2">
      <c r="B11" s="9"/>
      <c r="C11" s="9"/>
      <c r="D11" s="101" t="s">
        <v>33</v>
      </c>
      <c r="E11" s="102"/>
      <c r="F11" s="102"/>
      <c r="G11" s="102"/>
      <c r="H11" s="103"/>
      <c r="I11" s="9"/>
    </row>
    <row r="12" spans="1:9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9" x14ac:dyDescent="0.2">
      <c r="A13" s="31"/>
      <c r="B13" s="13" t="s">
        <v>42</v>
      </c>
      <c r="C13" s="87">
        <v>65566725.68</v>
      </c>
      <c r="D13" s="3">
        <v>68108.509999999995</v>
      </c>
      <c r="E13" s="3">
        <v>0</v>
      </c>
      <c r="F13" s="3">
        <v>11587391.43</v>
      </c>
      <c r="G13" s="3">
        <v>11587391.43</v>
      </c>
      <c r="H13" s="3">
        <v>68108.509999999776</v>
      </c>
      <c r="I13" s="3">
        <v>65634834.189999998</v>
      </c>
    </row>
    <row r="14" spans="1:9" x14ac:dyDescent="0.2">
      <c r="B14" s="17" t="s">
        <v>43</v>
      </c>
      <c r="C14" s="87">
        <v>37663913.710000001</v>
      </c>
      <c r="D14" s="3">
        <v>0</v>
      </c>
      <c r="E14" s="3">
        <v>0</v>
      </c>
      <c r="F14" s="3">
        <v>2213650.86</v>
      </c>
      <c r="G14" s="3">
        <v>2213650.86</v>
      </c>
      <c r="H14" s="3">
        <v>0</v>
      </c>
      <c r="I14" s="3">
        <v>37663913.710000001</v>
      </c>
    </row>
    <row r="15" spans="1:9" x14ac:dyDescent="0.2">
      <c r="B15" s="16" t="s">
        <v>44</v>
      </c>
      <c r="C15" s="88">
        <v>8380428</v>
      </c>
      <c r="D15" s="4">
        <v>0</v>
      </c>
      <c r="E15" s="4">
        <v>0</v>
      </c>
      <c r="F15" s="4">
        <v>417446.79</v>
      </c>
      <c r="G15" s="4">
        <v>0</v>
      </c>
      <c r="H15" s="4">
        <v>417446.79</v>
      </c>
      <c r="I15" s="4">
        <v>8797874.7899999991</v>
      </c>
    </row>
    <row r="16" spans="1:9" x14ac:dyDescent="0.2">
      <c r="B16" s="16" t="s">
        <v>45</v>
      </c>
      <c r="C16" s="88">
        <v>326499.84000000003</v>
      </c>
      <c r="D16" s="4">
        <v>0</v>
      </c>
      <c r="E16" s="4">
        <v>0</v>
      </c>
      <c r="F16" s="4">
        <v>87100</v>
      </c>
      <c r="G16" s="4">
        <v>0</v>
      </c>
      <c r="H16" s="4">
        <v>87100</v>
      </c>
      <c r="I16" s="4">
        <v>413599.84</v>
      </c>
    </row>
    <row r="17" spans="2:9" x14ac:dyDescent="0.2">
      <c r="B17" s="16" t="s">
        <v>46</v>
      </c>
      <c r="C17" s="88">
        <v>12139730</v>
      </c>
      <c r="D17" s="4">
        <v>0</v>
      </c>
      <c r="E17" s="4">
        <v>0</v>
      </c>
      <c r="F17" s="4">
        <v>450831.69999999995</v>
      </c>
      <c r="G17" s="4">
        <v>0</v>
      </c>
      <c r="H17" s="4">
        <v>450831.69999999995</v>
      </c>
      <c r="I17" s="4">
        <v>12590561.699999999</v>
      </c>
    </row>
    <row r="18" spans="2:9" x14ac:dyDescent="0.2">
      <c r="B18" s="16" t="s">
        <v>47</v>
      </c>
      <c r="C18" s="88">
        <v>2822136</v>
      </c>
      <c r="D18" s="4">
        <v>0</v>
      </c>
      <c r="E18" s="4">
        <v>0</v>
      </c>
      <c r="F18" s="4">
        <v>314100.02999999997</v>
      </c>
      <c r="G18" s="4">
        <v>0</v>
      </c>
      <c r="H18" s="4">
        <v>314100.02999999997</v>
      </c>
      <c r="I18" s="4">
        <v>3136236.03</v>
      </c>
    </row>
    <row r="19" spans="2:9" x14ac:dyDescent="0.2">
      <c r="B19" s="16" t="s">
        <v>48</v>
      </c>
      <c r="C19" s="88">
        <v>11674069.839999998</v>
      </c>
      <c r="D19" s="4">
        <v>0</v>
      </c>
      <c r="E19" s="4">
        <v>0</v>
      </c>
      <c r="F19" s="4">
        <v>874575.34</v>
      </c>
      <c r="G19" s="4">
        <v>0</v>
      </c>
      <c r="H19" s="4">
        <v>874575.34</v>
      </c>
      <c r="I19" s="4">
        <v>12548645.179999998</v>
      </c>
    </row>
    <row r="20" spans="2:9" x14ac:dyDescent="0.2">
      <c r="B20" s="16" t="s">
        <v>49</v>
      </c>
      <c r="C20" s="88">
        <v>2321050.0299999998</v>
      </c>
      <c r="D20" s="4">
        <v>0</v>
      </c>
      <c r="E20" s="4">
        <v>0</v>
      </c>
      <c r="F20" s="4">
        <v>69597</v>
      </c>
      <c r="G20" s="4">
        <v>2213650.86</v>
      </c>
      <c r="H20" s="4">
        <v>-2144053.86</v>
      </c>
      <c r="I20" s="4">
        <v>176996.16999999993</v>
      </c>
    </row>
    <row r="21" spans="2:9" x14ac:dyDescent="0.2">
      <c r="B21" s="16" t="s">
        <v>50</v>
      </c>
      <c r="C21" s="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51</v>
      </c>
      <c r="C22" s="87">
        <v>1167468.9700000002</v>
      </c>
      <c r="D22" s="3">
        <v>0</v>
      </c>
      <c r="E22" s="3">
        <v>0</v>
      </c>
      <c r="F22" s="3">
        <v>1305881.6099999999</v>
      </c>
      <c r="G22" s="3">
        <v>939970</v>
      </c>
      <c r="H22" s="3">
        <v>365911.60999999987</v>
      </c>
      <c r="I22" s="3">
        <v>1533380.58</v>
      </c>
    </row>
    <row r="23" spans="2:9" x14ac:dyDescent="0.2">
      <c r="B23" s="16" t="s">
        <v>52</v>
      </c>
      <c r="C23" s="88">
        <v>283396.76</v>
      </c>
      <c r="D23" s="4">
        <v>0</v>
      </c>
      <c r="E23" s="4">
        <v>0</v>
      </c>
      <c r="F23" s="4">
        <v>115143</v>
      </c>
      <c r="G23" s="4">
        <v>216158</v>
      </c>
      <c r="H23" s="4">
        <v>-101015</v>
      </c>
      <c r="I23" s="4">
        <v>182381.76</v>
      </c>
    </row>
    <row r="24" spans="2:9" x14ac:dyDescent="0.2">
      <c r="B24" s="16" t="s">
        <v>53</v>
      </c>
      <c r="C24" s="88">
        <v>27322.6</v>
      </c>
      <c r="D24" s="4">
        <v>0</v>
      </c>
      <c r="E24" s="4">
        <v>0</v>
      </c>
      <c r="F24" s="4">
        <v>30490.61</v>
      </c>
      <c r="G24" s="4">
        <v>0</v>
      </c>
      <c r="H24" s="4">
        <v>30490.61</v>
      </c>
      <c r="I24" s="4">
        <v>57813.21</v>
      </c>
    </row>
    <row r="25" spans="2:9" x14ac:dyDescent="0.2">
      <c r="B25" s="16" t="s">
        <v>54</v>
      </c>
      <c r="C25" s="8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55</v>
      </c>
      <c r="C26" s="88">
        <v>60177.96</v>
      </c>
      <c r="D26" s="4">
        <v>0</v>
      </c>
      <c r="E26" s="4">
        <v>0</v>
      </c>
      <c r="F26" s="4">
        <v>11685</v>
      </c>
      <c r="G26" s="4">
        <v>34932</v>
      </c>
      <c r="H26" s="4">
        <v>-23247</v>
      </c>
      <c r="I26" s="4">
        <v>36930.959999999999</v>
      </c>
    </row>
    <row r="27" spans="2:9" x14ac:dyDescent="0.2">
      <c r="B27" s="16" t="s">
        <v>56</v>
      </c>
      <c r="C27" s="88">
        <v>8283.02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8283.02</v>
      </c>
    </row>
    <row r="28" spans="2:9" x14ac:dyDescent="0.2">
      <c r="B28" s="16" t="s">
        <v>57</v>
      </c>
      <c r="C28" s="88">
        <v>730600</v>
      </c>
      <c r="D28" s="4">
        <v>0</v>
      </c>
      <c r="E28" s="4">
        <v>0</v>
      </c>
      <c r="F28" s="4">
        <v>1076400</v>
      </c>
      <c r="G28" s="4">
        <v>682200</v>
      </c>
      <c r="H28" s="4">
        <v>394200</v>
      </c>
      <c r="I28" s="4">
        <v>1124800</v>
      </c>
    </row>
    <row r="29" spans="2:9" x14ac:dyDescent="0.2">
      <c r="B29" s="16" t="s">
        <v>58</v>
      </c>
      <c r="C29" s="88">
        <v>3752.79</v>
      </c>
      <c r="D29" s="4">
        <v>0</v>
      </c>
      <c r="E29" s="4">
        <v>0</v>
      </c>
      <c r="F29" s="4">
        <v>4072</v>
      </c>
      <c r="G29" s="4">
        <v>3712</v>
      </c>
      <c r="H29" s="4">
        <v>360</v>
      </c>
      <c r="I29" s="4">
        <v>4112.79</v>
      </c>
    </row>
    <row r="30" spans="2:9" x14ac:dyDescent="0.2">
      <c r="B30" s="16" t="s">
        <v>59</v>
      </c>
      <c r="C30" s="88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60</v>
      </c>
      <c r="C31" s="88">
        <v>53935.839999999997</v>
      </c>
      <c r="D31" s="4">
        <v>0</v>
      </c>
      <c r="E31" s="4">
        <v>0</v>
      </c>
      <c r="F31" s="4">
        <v>68091</v>
      </c>
      <c r="G31" s="4">
        <v>2968</v>
      </c>
      <c r="H31" s="4">
        <v>65123</v>
      </c>
      <c r="I31" s="4">
        <v>119058.84</v>
      </c>
    </row>
    <row r="32" spans="2:9" x14ac:dyDescent="0.2">
      <c r="B32" s="17" t="s">
        <v>61</v>
      </c>
      <c r="C32" s="87">
        <v>20765843</v>
      </c>
      <c r="D32" s="3">
        <v>0</v>
      </c>
      <c r="E32" s="3">
        <v>0</v>
      </c>
      <c r="F32" s="3">
        <v>3858648.96</v>
      </c>
      <c r="G32" s="3">
        <v>5079559.0500000007</v>
      </c>
      <c r="H32" s="3">
        <v>-1220910.0900000008</v>
      </c>
      <c r="I32" s="3">
        <v>19544932.91</v>
      </c>
    </row>
    <row r="33" spans="2:9" x14ac:dyDescent="0.2">
      <c r="B33" s="16" t="s">
        <v>62</v>
      </c>
      <c r="C33" s="88">
        <v>606000</v>
      </c>
      <c r="D33" s="4">
        <v>0</v>
      </c>
      <c r="E33" s="4">
        <v>0</v>
      </c>
      <c r="F33" s="4">
        <v>0</v>
      </c>
      <c r="G33" s="4">
        <v>197790</v>
      </c>
      <c r="H33" s="4">
        <v>-197790</v>
      </c>
      <c r="I33" s="4">
        <v>408210</v>
      </c>
    </row>
    <row r="34" spans="2:9" x14ac:dyDescent="0.2">
      <c r="B34" s="16" t="s">
        <v>63</v>
      </c>
      <c r="C34" s="88">
        <v>2493500</v>
      </c>
      <c r="D34" s="4">
        <v>0</v>
      </c>
      <c r="E34" s="4">
        <v>0</v>
      </c>
      <c r="F34" s="4">
        <v>493232.91</v>
      </c>
      <c r="G34" s="4">
        <v>613500</v>
      </c>
      <c r="H34" s="4">
        <v>-120267.09000000003</v>
      </c>
      <c r="I34" s="4">
        <v>2373232.91</v>
      </c>
    </row>
    <row r="35" spans="2:9" x14ac:dyDescent="0.2">
      <c r="B35" s="16" t="s">
        <v>64</v>
      </c>
      <c r="C35" s="88">
        <v>2224000</v>
      </c>
      <c r="D35" s="4">
        <v>0</v>
      </c>
      <c r="E35" s="4">
        <v>0</v>
      </c>
      <c r="F35" s="4">
        <v>1514339</v>
      </c>
      <c r="G35" s="4">
        <v>980032.21</v>
      </c>
      <c r="H35" s="4">
        <v>534306.79</v>
      </c>
      <c r="I35" s="4">
        <v>2758306.79</v>
      </c>
    </row>
    <row r="36" spans="2:9" x14ac:dyDescent="0.2">
      <c r="B36" s="16" t="s">
        <v>65</v>
      </c>
      <c r="C36" s="88">
        <v>285700</v>
      </c>
      <c r="D36" s="4">
        <v>0</v>
      </c>
      <c r="E36" s="4">
        <v>0</v>
      </c>
      <c r="F36" s="4">
        <v>137220</v>
      </c>
      <c r="G36" s="4">
        <v>60508</v>
      </c>
      <c r="H36" s="4">
        <v>76712</v>
      </c>
      <c r="I36" s="4">
        <v>362412</v>
      </c>
    </row>
    <row r="37" spans="2:9" x14ac:dyDescent="0.2">
      <c r="B37" s="16" t="s">
        <v>66</v>
      </c>
      <c r="C37" s="88">
        <v>960500</v>
      </c>
      <c r="D37" s="4">
        <v>0</v>
      </c>
      <c r="E37" s="4">
        <v>0</v>
      </c>
      <c r="F37" s="4">
        <v>458910</v>
      </c>
      <c r="G37" s="4">
        <v>699910</v>
      </c>
      <c r="H37" s="4">
        <v>-241000</v>
      </c>
      <c r="I37" s="4">
        <v>719500</v>
      </c>
    </row>
    <row r="38" spans="2:9" x14ac:dyDescent="0.2">
      <c r="B38" s="16" t="s">
        <v>67</v>
      </c>
      <c r="C38" s="88">
        <v>7838000</v>
      </c>
      <c r="D38" s="4">
        <v>0</v>
      </c>
      <c r="E38" s="4">
        <v>0</v>
      </c>
      <c r="F38" s="4">
        <v>0</v>
      </c>
      <c r="G38" s="4">
        <v>168000</v>
      </c>
      <c r="H38" s="4">
        <v>-168000</v>
      </c>
      <c r="I38" s="4">
        <v>7670000</v>
      </c>
    </row>
    <row r="39" spans="2:9" x14ac:dyDescent="0.2">
      <c r="B39" s="16" t="s">
        <v>68</v>
      </c>
      <c r="C39" s="88">
        <v>1644000</v>
      </c>
      <c r="D39" s="4">
        <v>0</v>
      </c>
      <c r="E39" s="4">
        <v>0</v>
      </c>
      <c r="F39" s="4">
        <v>371750</v>
      </c>
      <c r="G39" s="4">
        <v>1357516.4800000002</v>
      </c>
      <c r="H39" s="4">
        <v>-985766.48000000021</v>
      </c>
      <c r="I39" s="4">
        <v>658233.51999999979</v>
      </c>
    </row>
    <row r="40" spans="2:9" x14ac:dyDescent="0.2">
      <c r="B40" s="16" t="s">
        <v>69</v>
      </c>
      <c r="C40" s="88">
        <v>3769000</v>
      </c>
      <c r="D40" s="4">
        <v>0</v>
      </c>
      <c r="E40" s="4">
        <v>0</v>
      </c>
      <c r="F40" s="4">
        <v>802600.21</v>
      </c>
      <c r="G40" s="4">
        <v>986980</v>
      </c>
      <c r="H40" s="4">
        <v>-184379.79000000004</v>
      </c>
      <c r="I40" s="4">
        <v>3584620.21</v>
      </c>
    </row>
    <row r="41" spans="2:9" x14ac:dyDescent="0.2">
      <c r="B41" s="16" t="s">
        <v>70</v>
      </c>
      <c r="C41" s="88">
        <v>945143</v>
      </c>
      <c r="D41" s="4">
        <v>0</v>
      </c>
      <c r="E41" s="4">
        <v>0</v>
      </c>
      <c r="F41" s="4">
        <v>80596.839999999982</v>
      </c>
      <c r="G41" s="4">
        <v>15322.36</v>
      </c>
      <c r="H41" s="4">
        <v>65274.479999999981</v>
      </c>
      <c r="I41" s="4">
        <v>1010417.48</v>
      </c>
    </row>
    <row r="42" spans="2:9" x14ac:dyDescent="0.2">
      <c r="B42" s="17" t="s">
        <v>71</v>
      </c>
      <c r="C42" s="87">
        <v>148000</v>
      </c>
      <c r="D42" s="3">
        <v>0</v>
      </c>
      <c r="E42" s="3">
        <v>0</v>
      </c>
      <c r="F42" s="3">
        <v>0</v>
      </c>
      <c r="G42" s="3">
        <v>70000</v>
      </c>
      <c r="H42" s="3">
        <v>-70000</v>
      </c>
      <c r="I42" s="3">
        <v>78000</v>
      </c>
    </row>
    <row r="43" spans="2:9" x14ac:dyDescent="0.2">
      <c r="B43" s="16" t="s">
        <v>72</v>
      </c>
      <c r="C43" s="88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73</v>
      </c>
      <c r="C44" s="88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74</v>
      </c>
      <c r="C45" s="88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75</v>
      </c>
      <c r="C46" s="88">
        <v>70000</v>
      </c>
      <c r="D46" s="4">
        <v>0</v>
      </c>
      <c r="E46" s="4">
        <v>0</v>
      </c>
      <c r="F46" s="4">
        <v>0</v>
      </c>
      <c r="G46" s="4">
        <v>70000</v>
      </c>
      <c r="H46" s="4">
        <v>-70000</v>
      </c>
      <c r="I46" s="4">
        <v>0</v>
      </c>
    </row>
    <row r="47" spans="2:9" x14ac:dyDescent="0.2">
      <c r="B47" s="16" t="s">
        <v>76</v>
      </c>
      <c r="C47" s="88">
        <v>78000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78000</v>
      </c>
    </row>
    <row r="48" spans="2:9" x14ac:dyDescent="0.2">
      <c r="B48" s="16" t="s">
        <v>77</v>
      </c>
      <c r="C48" s="88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78</v>
      </c>
      <c r="C49" s="88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79</v>
      </c>
      <c r="C50" s="88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80</v>
      </c>
      <c r="C51" s="88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81</v>
      </c>
      <c r="C52" s="87">
        <v>791500</v>
      </c>
      <c r="D52" s="3">
        <v>0</v>
      </c>
      <c r="E52" s="3">
        <v>0</v>
      </c>
      <c r="F52" s="3">
        <v>209210</v>
      </c>
      <c r="G52" s="3">
        <v>791500</v>
      </c>
      <c r="H52" s="3">
        <v>-582290</v>
      </c>
      <c r="I52" s="3">
        <v>209210</v>
      </c>
    </row>
    <row r="53" spans="2:9" x14ac:dyDescent="0.2">
      <c r="B53" s="16" t="s">
        <v>82</v>
      </c>
      <c r="C53" s="88">
        <v>191500</v>
      </c>
      <c r="D53" s="4">
        <v>0</v>
      </c>
      <c r="E53" s="4">
        <v>0</v>
      </c>
      <c r="F53" s="4">
        <v>75710</v>
      </c>
      <c r="G53" s="4">
        <v>191500</v>
      </c>
      <c r="H53" s="4">
        <v>-115790</v>
      </c>
      <c r="I53" s="4">
        <v>75710</v>
      </c>
    </row>
    <row r="54" spans="2:9" x14ac:dyDescent="0.2">
      <c r="B54" s="16" t="s">
        <v>83</v>
      </c>
      <c r="C54" s="88">
        <v>0</v>
      </c>
      <c r="D54" s="4">
        <v>0</v>
      </c>
      <c r="E54" s="4">
        <v>0</v>
      </c>
      <c r="F54" s="4">
        <v>133500</v>
      </c>
      <c r="G54" s="4">
        <v>0</v>
      </c>
      <c r="H54" s="4">
        <v>133500</v>
      </c>
      <c r="I54" s="4">
        <v>133500</v>
      </c>
    </row>
    <row r="55" spans="2:9" x14ac:dyDescent="0.2">
      <c r="B55" s="16" t="s">
        <v>84</v>
      </c>
      <c r="C55" s="88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85</v>
      </c>
      <c r="C56" s="88">
        <v>600000</v>
      </c>
      <c r="D56" s="4">
        <v>0</v>
      </c>
      <c r="E56" s="4">
        <v>0</v>
      </c>
      <c r="F56" s="4">
        <v>0</v>
      </c>
      <c r="G56" s="4">
        <v>600000</v>
      </c>
      <c r="H56" s="4">
        <v>-600000</v>
      </c>
      <c r="I56" s="4">
        <v>0</v>
      </c>
    </row>
    <row r="57" spans="2:9" x14ac:dyDescent="0.2">
      <c r="B57" s="16" t="s">
        <v>86</v>
      </c>
      <c r="C57" s="88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87</v>
      </c>
      <c r="C58" s="88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88</v>
      </c>
      <c r="C59" s="88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89</v>
      </c>
      <c r="C60" s="88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90</v>
      </c>
      <c r="C61" s="88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91</v>
      </c>
      <c r="C62" s="87">
        <v>0</v>
      </c>
      <c r="D62" s="3">
        <v>0</v>
      </c>
      <c r="E62" s="3">
        <v>0</v>
      </c>
      <c r="F62" s="3">
        <v>4000000</v>
      </c>
      <c r="G62" s="3">
        <v>0</v>
      </c>
      <c r="H62" s="3">
        <v>4000000</v>
      </c>
      <c r="I62" s="3">
        <v>4000000</v>
      </c>
    </row>
    <row r="63" spans="2:9" x14ac:dyDescent="0.2">
      <c r="B63" s="16" t="s">
        <v>92</v>
      </c>
      <c r="C63" s="88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93</v>
      </c>
      <c r="C64" s="88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94</v>
      </c>
      <c r="C65" s="88">
        <v>0</v>
      </c>
      <c r="D65" s="4">
        <v>0</v>
      </c>
      <c r="E65" s="4">
        <v>0</v>
      </c>
      <c r="F65" s="4">
        <v>4000000</v>
      </c>
      <c r="G65" s="4">
        <v>0</v>
      </c>
      <c r="H65" s="4">
        <v>4000000</v>
      </c>
      <c r="I65" s="4">
        <v>4000000</v>
      </c>
    </row>
    <row r="66" spans="2:9" x14ac:dyDescent="0.2">
      <c r="B66" s="17" t="s">
        <v>95</v>
      </c>
      <c r="C66" s="87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96</v>
      </c>
      <c r="C67" s="88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97</v>
      </c>
      <c r="C68" s="88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98</v>
      </c>
      <c r="C69" s="88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99</v>
      </c>
      <c r="C70" s="88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100</v>
      </c>
      <c r="C71" s="88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101</v>
      </c>
      <c r="C72" s="88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102</v>
      </c>
      <c r="C73" s="88">
        <v>5030000</v>
      </c>
      <c r="D73" s="4">
        <v>68108.509999999995</v>
      </c>
      <c r="E73" s="4">
        <v>0</v>
      </c>
      <c r="F73" s="4">
        <v>0</v>
      </c>
      <c r="G73" s="4">
        <v>2492711.52</v>
      </c>
      <c r="H73" s="4">
        <v>-2424603.0100000002</v>
      </c>
      <c r="I73" s="4">
        <v>2605396.9899999998</v>
      </c>
    </row>
    <row r="74" spans="2:9" x14ac:dyDescent="0.2">
      <c r="B74" s="17" t="s">
        <v>103</v>
      </c>
      <c r="C74" s="87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104</v>
      </c>
      <c r="C75" s="88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105</v>
      </c>
      <c r="C76" s="88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106</v>
      </c>
      <c r="C77" s="88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107</v>
      </c>
      <c r="C78" s="87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108</v>
      </c>
      <c r="C79" s="88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109</v>
      </c>
      <c r="C80" s="88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110</v>
      </c>
      <c r="C81" s="88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111</v>
      </c>
      <c r="C82" s="88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112</v>
      </c>
      <c r="C83" s="88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113</v>
      </c>
      <c r="C84" s="88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114</v>
      </c>
      <c r="C85" s="88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88"/>
      <c r="D86" s="4"/>
      <c r="E86" s="4"/>
      <c r="F86" s="4"/>
      <c r="G86" s="4"/>
      <c r="H86" s="4"/>
      <c r="I86" s="4"/>
    </row>
    <row r="87" spans="2:9" x14ac:dyDescent="0.2">
      <c r="B87" s="14" t="s">
        <v>115</v>
      </c>
      <c r="C87" s="87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43</v>
      </c>
      <c r="C88" s="87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44</v>
      </c>
      <c r="C89" s="88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45</v>
      </c>
      <c r="C90" s="88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46</v>
      </c>
      <c r="C91" s="88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47</v>
      </c>
      <c r="C92" s="88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48</v>
      </c>
      <c r="C93" s="88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49</v>
      </c>
      <c r="C94" s="88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50</v>
      </c>
      <c r="C95" s="88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51</v>
      </c>
      <c r="C96" s="87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52</v>
      </c>
      <c r="C97" s="88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53</v>
      </c>
      <c r="C98" s="88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54</v>
      </c>
      <c r="C99" s="88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55</v>
      </c>
      <c r="C100" s="88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56</v>
      </c>
      <c r="C101" s="88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57</v>
      </c>
      <c r="C102" s="88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58</v>
      </c>
      <c r="C103" s="88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59</v>
      </c>
      <c r="C104" s="88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60</v>
      </c>
      <c r="C105" s="88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61</v>
      </c>
      <c r="C106" s="87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62</v>
      </c>
      <c r="C107" s="88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63</v>
      </c>
      <c r="C108" s="88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64</v>
      </c>
      <c r="C109" s="88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65</v>
      </c>
      <c r="C110" s="88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66</v>
      </c>
      <c r="C111" s="88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67</v>
      </c>
      <c r="C112" s="88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68</v>
      </c>
      <c r="C113" s="88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69</v>
      </c>
      <c r="C114" s="88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70</v>
      </c>
      <c r="C115" s="88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71</v>
      </c>
      <c r="C116" s="87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72</v>
      </c>
      <c r="C117" s="88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73</v>
      </c>
      <c r="C118" s="88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74</v>
      </c>
      <c r="C119" s="88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75</v>
      </c>
      <c r="C120" s="88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76</v>
      </c>
      <c r="C121" s="88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77</v>
      </c>
      <c r="C122" s="88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78</v>
      </c>
      <c r="C123" s="88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79</v>
      </c>
      <c r="C124" s="88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80</v>
      </c>
      <c r="C125" s="88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81</v>
      </c>
      <c r="C126" s="87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82</v>
      </c>
      <c r="C127" s="88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83</v>
      </c>
      <c r="C128" s="88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84</v>
      </c>
      <c r="C129" s="88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85</v>
      </c>
      <c r="C130" s="88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86</v>
      </c>
      <c r="C131" s="88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87</v>
      </c>
      <c r="C132" s="88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88</v>
      </c>
      <c r="C133" s="88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89</v>
      </c>
      <c r="C134" s="88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90</v>
      </c>
      <c r="C135" s="88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91</v>
      </c>
      <c r="C136" s="87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92</v>
      </c>
      <c r="C137" s="88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93</v>
      </c>
      <c r="C138" s="88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94</v>
      </c>
      <c r="C139" s="88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95</v>
      </c>
      <c r="C140" s="87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96</v>
      </c>
      <c r="C141" s="88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97</v>
      </c>
      <c r="C142" s="88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98</v>
      </c>
      <c r="C143" s="88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99</v>
      </c>
      <c r="C144" s="88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100</v>
      </c>
      <c r="C145" s="88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101</v>
      </c>
      <c r="C146" s="88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102</v>
      </c>
      <c r="C147" s="88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103</v>
      </c>
      <c r="C148" s="87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104</v>
      </c>
      <c r="C149" s="88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105</v>
      </c>
      <c r="C150" s="88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106</v>
      </c>
      <c r="C151" s="88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107</v>
      </c>
      <c r="C152" s="87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108</v>
      </c>
      <c r="C153" s="88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109</v>
      </c>
      <c r="C154" s="88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110</v>
      </c>
      <c r="C155" s="88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111</v>
      </c>
      <c r="C156" s="88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112</v>
      </c>
      <c r="C157" s="88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113</v>
      </c>
      <c r="C158" s="88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114</v>
      </c>
      <c r="C159" s="88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89"/>
      <c r="D160" s="5"/>
      <c r="E160" s="5"/>
      <c r="F160" s="5"/>
      <c r="G160" s="5"/>
      <c r="H160" s="5"/>
      <c r="I160" s="5"/>
    </row>
    <row r="161" spans="2:9" x14ac:dyDescent="0.2">
      <c r="B161" s="15" t="s">
        <v>116</v>
      </c>
      <c r="C161" s="6">
        <v>65566725.68</v>
      </c>
      <c r="D161" s="6">
        <v>68108.509999999995</v>
      </c>
      <c r="E161" s="6">
        <v>0</v>
      </c>
      <c r="F161" s="6">
        <v>11587391.43</v>
      </c>
      <c r="G161" s="6">
        <v>11587391.43</v>
      </c>
      <c r="H161" s="6">
        <v>68108.509999999776</v>
      </c>
      <c r="I161" s="6">
        <v>65634834.189999998</v>
      </c>
    </row>
    <row r="162" spans="2:9" ht="12" x14ac:dyDescent="0.2">
      <c r="B162" s="12"/>
      <c r="C162" s="90"/>
      <c r="D162" s="7"/>
      <c r="E162" s="7"/>
      <c r="F162" s="7"/>
      <c r="G162" s="7"/>
      <c r="H162" s="7"/>
      <c r="I162" s="7"/>
    </row>
  </sheetData>
  <protectedRanges>
    <protectedRange sqref="C87:I87 C13:I13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11</v>
      </c>
      <c r="B4" s="45" t="s">
        <v>12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117</v>
      </c>
    </row>
    <row r="7" spans="1:2" ht="15" customHeight="1" x14ac:dyDescent="0.2">
      <c r="A7" s="44"/>
      <c r="B7" s="51" t="s">
        <v>118</v>
      </c>
    </row>
    <row r="8" spans="1:2" ht="15" customHeight="1" x14ac:dyDescent="0.2">
      <c r="A8" s="44"/>
      <c r="B8" s="46"/>
    </row>
    <row r="9" spans="1:2" ht="15" customHeight="1" x14ac:dyDescent="0.2">
      <c r="A9" s="44"/>
      <c r="B9" s="47" t="s">
        <v>25</v>
      </c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28" spans="1:1" x14ac:dyDescent="0.2">
      <c r="A28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F44" sqref="F4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50.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6" ht="12" thickBot="1" x14ac:dyDescent="0.25">
      <c r="C5" s="32" t="s">
        <v>119</v>
      </c>
    </row>
    <row r="6" spans="1:6" x14ac:dyDescent="0.2">
      <c r="B6" s="107" t="str">
        <f>B1</f>
        <v>Instituto de Acceso a la Información Pública del Estado de Guanajuato</v>
      </c>
      <c r="C6" s="108"/>
      <c r="D6" s="108"/>
      <c r="E6" s="108"/>
      <c r="F6" s="109"/>
    </row>
    <row r="7" spans="1:6" x14ac:dyDescent="0.2">
      <c r="B7" s="110" t="s">
        <v>120</v>
      </c>
      <c r="C7" s="111"/>
      <c r="D7" s="111"/>
      <c r="E7" s="111"/>
      <c r="F7" s="112"/>
    </row>
    <row r="8" spans="1:6" x14ac:dyDescent="0.2">
      <c r="B8" s="113" t="s">
        <v>161</v>
      </c>
      <c r="C8" s="114"/>
      <c r="D8" s="114"/>
      <c r="E8" s="114"/>
      <c r="F8" s="115"/>
    </row>
    <row r="9" spans="1:6" ht="22.5" x14ac:dyDescent="0.2">
      <c r="B9" s="105" t="s">
        <v>121</v>
      </c>
      <c r="C9" s="106" t="s">
        <v>122</v>
      </c>
      <c r="D9" s="72" t="s">
        <v>123</v>
      </c>
      <c r="E9" s="72" t="s">
        <v>124</v>
      </c>
      <c r="F9" s="73" t="s">
        <v>125</v>
      </c>
    </row>
    <row r="10" spans="1:6" x14ac:dyDescent="0.2">
      <c r="A10" s="31"/>
      <c r="B10" s="105"/>
      <c r="C10" s="106"/>
      <c r="D10" s="72" t="s">
        <v>126</v>
      </c>
      <c r="E10" s="72" t="s">
        <v>127</v>
      </c>
      <c r="F10" s="73" t="s">
        <v>128</v>
      </c>
    </row>
    <row r="11" spans="1:6" x14ac:dyDescent="0.2">
      <c r="B11" s="57"/>
      <c r="C11" s="58" t="s">
        <v>129</v>
      </c>
      <c r="D11" s="59">
        <f>SUM(D12:D20)</f>
        <v>0</v>
      </c>
      <c r="E11" s="59">
        <f t="shared" ref="E11:F11" si="0">SUM(E12:E20)</f>
        <v>0</v>
      </c>
      <c r="F11" s="60">
        <f t="shared" si="0"/>
        <v>0</v>
      </c>
    </row>
    <row r="12" spans="1:6" x14ac:dyDescent="0.2">
      <c r="B12" s="61">
        <v>1000</v>
      </c>
      <c r="C12" s="62" t="s">
        <v>130</v>
      </c>
      <c r="D12" s="63">
        <v>0</v>
      </c>
      <c r="E12" s="63">
        <v>0</v>
      </c>
      <c r="F12" s="64">
        <v>0</v>
      </c>
    </row>
    <row r="13" spans="1:6" x14ac:dyDescent="0.2">
      <c r="B13" s="61">
        <v>2000</v>
      </c>
      <c r="C13" s="62" t="s">
        <v>131</v>
      </c>
      <c r="D13" s="63">
        <v>0</v>
      </c>
      <c r="E13" s="63">
        <v>0</v>
      </c>
      <c r="F13" s="64">
        <v>0</v>
      </c>
    </row>
    <row r="14" spans="1:6" x14ac:dyDescent="0.2">
      <c r="B14" s="61">
        <v>3000</v>
      </c>
      <c r="C14" s="62" t="s">
        <v>132</v>
      </c>
      <c r="D14" s="63">
        <v>0</v>
      </c>
      <c r="E14" s="63">
        <v>0</v>
      </c>
      <c r="F14" s="64">
        <v>0</v>
      </c>
    </row>
    <row r="15" spans="1:6" x14ac:dyDescent="0.2">
      <c r="B15" s="61">
        <v>4000</v>
      </c>
      <c r="C15" s="62" t="s">
        <v>133</v>
      </c>
      <c r="D15" s="63">
        <v>0</v>
      </c>
      <c r="E15" s="63">
        <v>0</v>
      </c>
      <c r="F15" s="64">
        <v>0</v>
      </c>
    </row>
    <row r="16" spans="1:6" x14ac:dyDescent="0.2">
      <c r="B16" s="61">
        <v>5000</v>
      </c>
      <c r="C16" s="62" t="s">
        <v>134</v>
      </c>
      <c r="D16" s="63">
        <v>0</v>
      </c>
      <c r="E16" s="63">
        <v>0</v>
      </c>
      <c r="F16" s="64">
        <v>0</v>
      </c>
    </row>
    <row r="17" spans="2:6" x14ac:dyDescent="0.2">
      <c r="B17" s="61">
        <v>6000</v>
      </c>
      <c r="C17" s="62" t="s">
        <v>135</v>
      </c>
      <c r="D17" s="63">
        <v>0</v>
      </c>
      <c r="E17" s="63">
        <v>0</v>
      </c>
      <c r="F17" s="64">
        <v>0</v>
      </c>
    </row>
    <row r="18" spans="2:6" x14ac:dyDescent="0.2">
      <c r="B18" s="61">
        <v>7000</v>
      </c>
      <c r="C18" s="62" t="s">
        <v>136</v>
      </c>
      <c r="D18" s="63">
        <v>0</v>
      </c>
      <c r="E18" s="63">
        <v>0</v>
      </c>
      <c r="F18" s="64">
        <v>0</v>
      </c>
    </row>
    <row r="19" spans="2:6" x14ac:dyDescent="0.2">
      <c r="B19" s="61">
        <v>8000</v>
      </c>
      <c r="C19" s="62" t="s">
        <v>137</v>
      </c>
      <c r="D19" s="63">
        <v>0</v>
      </c>
      <c r="E19" s="63">
        <v>0</v>
      </c>
      <c r="F19" s="64">
        <v>0</v>
      </c>
    </row>
    <row r="20" spans="2:6" x14ac:dyDescent="0.2">
      <c r="B20" s="61">
        <v>9000</v>
      </c>
      <c r="C20" s="62" t="s">
        <v>138</v>
      </c>
      <c r="D20" s="63">
        <v>0</v>
      </c>
      <c r="E20" s="63">
        <v>0</v>
      </c>
      <c r="F20" s="64">
        <v>0</v>
      </c>
    </row>
    <row r="21" spans="2:6" x14ac:dyDescent="0.2">
      <c r="B21" s="61"/>
      <c r="C21" s="65" t="s">
        <v>139</v>
      </c>
      <c r="D21" s="66">
        <f>SUM(D22:D30)</f>
        <v>0</v>
      </c>
      <c r="E21" s="66">
        <f t="shared" ref="E21:F21" si="1">SUM(E22:E30)</f>
        <v>0</v>
      </c>
      <c r="F21" s="67">
        <f t="shared" si="1"/>
        <v>0</v>
      </c>
    </row>
    <row r="22" spans="2:6" x14ac:dyDescent="0.2">
      <c r="B22" s="61">
        <v>1000</v>
      </c>
      <c r="C22" s="62" t="s">
        <v>130</v>
      </c>
      <c r="D22" s="63">
        <v>0</v>
      </c>
      <c r="E22" s="63">
        <v>0</v>
      </c>
      <c r="F22" s="64">
        <v>0</v>
      </c>
    </row>
    <row r="23" spans="2:6" x14ac:dyDescent="0.2">
      <c r="B23" s="61">
        <v>2000</v>
      </c>
      <c r="C23" s="62" t="s">
        <v>131</v>
      </c>
      <c r="D23" s="63">
        <v>0</v>
      </c>
      <c r="E23" s="63">
        <v>0</v>
      </c>
      <c r="F23" s="64">
        <v>0</v>
      </c>
    </row>
    <row r="24" spans="2:6" x14ac:dyDescent="0.2">
      <c r="B24" s="61">
        <v>3000</v>
      </c>
      <c r="C24" s="62" t="s">
        <v>132</v>
      </c>
      <c r="D24" s="63">
        <v>0</v>
      </c>
      <c r="E24" s="63">
        <v>0</v>
      </c>
      <c r="F24" s="64">
        <v>0</v>
      </c>
    </row>
    <row r="25" spans="2:6" x14ac:dyDescent="0.2">
      <c r="B25" s="61">
        <v>4000</v>
      </c>
      <c r="C25" s="62" t="s">
        <v>133</v>
      </c>
      <c r="D25" s="63">
        <v>0</v>
      </c>
      <c r="E25" s="63">
        <v>0</v>
      </c>
      <c r="F25" s="64">
        <v>0</v>
      </c>
    </row>
    <row r="26" spans="2:6" x14ac:dyDescent="0.2">
      <c r="B26" s="61">
        <v>5000</v>
      </c>
      <c r="C26" s="62" t="s">
        <v>134</v>
      </c>
      <c r="D26" s="63">
        <v>0</v>
      </c>
      <c r="E26" s="63">
        <v>0</v>
      </c>
      <c r="F26" s="64">
        <v>0</v>
      </c>
    </row>
    <row r="27" spans="2:6" x14ac:dyDescent="0.2">
      <c r="B27" s="61">
        <v>6000</v>
      </c>
      <c r="C27" s="62" t="s">
        <v>135</v>
      </c>
      <c r="D27" s="63">
        <v>0</v>
      </c>
      <c r="E27" s="63">
        <v>0</v>
      </c>
      <c r="F27" s="64">
        <v>0</v>
      </c>
    </row>
    <row r="28" spans="2:6" x14ac:dyDescent="0.2">
      <c r="B28" s="61">
        <v>7000</v>
      </c>
      <c r="C28" s="62" t="s">
        <v>136</v>
      </c>
      <c r="D28" s="63">
        <v>0</v>
      </c>
      <c r="E28" s="63">
        <v>0</v>
      </c>
      <c r="F28" s="64">
        <v>0</v>
      </c>
    </row>
    <row r="29" spans="2:6" x14ac:dyDescent="0.2">
      <c r="B29" s="61">
        <v>8000</v>
      </c>
      <c r="C29" s="62" t="s">
        <v>137</v>
      </c>
      <c r="D29" s="63">
        <v>0</v>
      </c>
      <c r="E29" s="63">
        <v>0</v>
      </c>
      <c r="F29" s="64">
        <v>0</v>
      </c>
    </row>
    <row r="30" spans="2:6" x14ac:dyDescent="0.2">
      <c r="B30" s="68">
        <v>9000</v>
      </c>
      <c r="C30" s="69" t="s">
        <v>138</v>
      </c>
      <c r="D30" s="70">
        <v>0</v>
      </c>
      <c r="E30" s="70">
        <v>0</v>
      </c>
      <c r="F30" s="71">
        <v>0</v>
      </c>
    </row>
    <row r="31" spans="2:6" ht="12" thickBot="1" x14ac:dyDescent="0.25">
      <c r="B31" s="53"/>
      <c r="C31" s="54" t="s">
        <v>40</v>
      </c>
      <c r="D31" s="55">
        <f>D11+D21</f>
        <v>0</v>
      </c>
      <c r="E31" s="55">
        <f t="shared" ref="E31:F31" si="2">E11+E21</f>
        <v>0</v>
      </c>
      <c r="F31" s="56">
        <f t="shared" si="2"/>
        <v>0</v>
      </c>
    </row>
    <row r="33" spans="2:6" x14ac:dyDescent="0.2">
      <c r="B33" s="91" t="s">
        <v>165</v>
      </c>
      <c r="C33" s="92"/>
      <c r="D33" s="93"/>
      <c r="E33" s="93"/>
      <c r="F33" s="93"/>
    </row>
    <row r="34" spans="2:6" x14ac:dyDescent="0.2">
      <c r="C34" s="79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51"/>
  <sheetViews>
    <sheetView showGridLines="0" zoomScaleNormal="100" zoomScaleSheetLayoutView="110" workbookViewId="0">
      <selection activeCell="B5" sqref="B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13</v>
      </c>
      <c r="B4" s="45" t="s">
        <v>14</v>
      </c>
    </row>
    <row r="5" spans="1:2" ht="15" customHeight="1" x14ac:dyDescent="0.2">
      <c r="A5" s="44"/>
      <c r="B5" s="50" t="s">
        <v>140</v>
      </c>
    </row>
    <row r="6" spans="1:2" ht="15" customHeight="1" x14ac:dyDescent="0.2">
      <c r="A6" s="44"/>
      <c r="B6" s="46"/>
    </row>
    <row r="7" spans="1:2" ht="15" customHeight="1" x14ac:dyDescent="0.2">
      <c r="A7" s="44"/>
      <c r="B7" s="48" t="s">
        <v>141</v>
      </c>
    </row>
    <row r="8" spans="1:2" x14ac:dyDescent="0.2">
      <c r="A8" s="41"/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5" spans="1:2" x14ac:dyDescent="0.2">
      <c r="A25" s="41"/>
    </row>
    <row r="26" spans="1:2" x14ac:dyDescent="0.2">
      <c r="A26" s="41"/>
    </row>
    <row r="30" spans="1:2" x14ac:dyDescent="0.2">
      <c r="B30" s="75" t="s">
        <v>142</v>
      </c>
    </row>
    <row r="31" spans="1:2" x14ac:dyDescent="0.2">
      <c r="B31" s="74" t="s">
        <v>27</v>
      </c>
    </row>
    <row r="33" spans="2:2" x14ac:dyDescent="0.2">
      <c r="B33" s="74" t="s">
        <v>143</v>
      </c>
    </row>
    <row r="34" spans="2:2" x14ac:dyDescent="0.2">
      <c r="B34" s="74" t="s">
        <v>144</v>
      </c>
    </row>
    <row r="49" s="37" customFormat="1" x14ac:dyDescent="0.2"/>
    <row r="50" s="37" customFormat="1" x14ac:dyDescent="0.2"/>
    <row r="51" s="37" customForma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B12" sqref="B12:F18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6" x14ac:dyDescent="0.2">
      <c r="B5" s="32"/>
      <c r="C5" s="32" t="s">
        <v>16</v>
      </c>
    </row>
    <row r="7" spans="1:6" x14ac:dyDescent="0.2">
      <c r="B7" s="1" t="s">
        <v>145</v>
      </c>
    </row>
    <row r="8" spans="1:6" x14ac:dyDescent="0.2">
      <c r="B8" s="34" t="s">
        <v>146</v>
      </c>
    </row>
    <row r="9" spans="1:6" x14ac:dyDescent="0.2">
      <c r="A9" s="31"/>
      <c r="B9" s="36" t="s">
        <v>147</v>
      </c>
    </row>
    <row r="10" spans="1:6" x14ac:dyDescent="0.2">
      <c r="B10" s="36" t="s">
        <v>148</v>
      </c>
    </row>
    <row r="12" spans="1:6" x14ac:dyDescent="0.2">
      <c r="B12" s="77" t="s">
        <v>162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15</v>
      </c>
      <c r="B4" s="45" t="s">
        <v>16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146</v>
      </c>
    </row>
    <row r="7" spans="1:2" ht="15" customHeight="1" x14ac:dyDescent="0.2">
      <c r="A7" s="41"/>
      <c r="B7" s="52" t="s">
        <v>147</v>
      </c>
    </row>
    <row r="8" spans="1:2" ht="15" customHeight="1" x14ac:dyDescent="0.2">
      <c r="A8" s="41"/>
      <c r="B8" s="52" t="s">
        <v>148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149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  <c r="B24" s="75" t="s">
        <v>150</v>
      </c>
    </row>
    <row r="25" spans="1:2" x14ac:dyDescent="0.2">
      <c r="A25" s="41"/>
      <c r="B25" s="74" t="s">
        <v>27</v>
      </c>
    </row>
    <row r="26" spans="1:2" x14ac:dyDescent="0.2">
      <c r="A26" s="41"/>
      <c r="B26" s="74"/>
    </row>
    <row r="27" spans="1:2" x14ac:dyDescent="0.2">
      <c r="A27" s="41"/>
      <c r="B27" s="74" t="s">
        <v>151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B12" sqref="B12:F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6" x14ac:dyDescent="0.2">
      <c r="B5" s="32"/>
      <c r="C5" s="32" t="s">
        <v>18</v>
      </c>
    </row>
    <row r="7" spans="1:6" x14ac:dyDescent="0.2">
      <c r="B7" s="1" t="s">
        <v>145</v>
      </c>
    </row>
    <row r="8" spans="1:6" x14ac:dyDescent="0.2">
      <c r="B8" s="34" t="s">
        <v>152</v>
      </c>
    </row>
    <row r="9" spans="1:6" x14ac:dyDescent="0.2">
      <c r="A9" s="31"/>
      <c r="B9" s="35" t="s">
        <v>153</v>
      </c>
    </row>
    <row r="10" spans="1:6" x14ac:dyDescent="0.2">
      <c r="B10" s="35" t="s">
        <v>154</v>
      </c>
    </row>
    <row r="12" spans="1:6" x14ac:dyDescent="0.2">
      <c r="B12" s="77" t="s">
        <v>163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17</v>
      </c>
      <c r="B4" s="45" t="s">
        <v>18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152</v>
      </c>
    </row>
    <row r="7" spans="1:2" ht="15" customHeight="1" x14ac:dyDescent="0.2">
      <c r="A7" s="41"/>
      <c r="B7" s="52" t="s">
        <v>153</v>
      </c>
    </row>
    <row r="8" spans="1:2" ht="15" customHeight="1" x14ac:dyDescent="0.2">
      <c r="A8" s="41"/>
      <c r="B8" s="52" t="s">
        <v>154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156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  <c r="B22" s="75" t="s">
        <v>155</v>
      </c>
    </row>
    <row r="23" spans="1:2" x14ac:dyDescent="0.2">
      <c r="A23" s="41"/>
      <c r="B23" s="74" t="s">
        <v>27</v>
      </c>
    </row>
    <row r="24" spans="1:2" x14ac:dyDescent="0.2">
      <c r="A24" s="41"/>
      <c r="B24" s="74"/>
    </row>
    <row r="25" spans="1:2" x14ac:dyDescent="0.2">
      <c r="A25" s="41"/>
      <c r="B25" s="74" t="s">
        <v>157</v>
      </c>
    </row>
    <row r="26" spans="1:2" x14ac:dyDescent="0.2">
      <c r="A26" s="41"/>
    </row>
    <row r="27" spans="1:2" x14ac:dyDescent="0.2">
      <c r="A27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Septiembre de 2024</v>
      </c>
      <c r="C3" s="98"/>
      <c r="D3" s="98"/>
      <c r="E3" s="29" t="s">
        <v>4</v>
      </c>
      <c r="F3" s="30">
        <f>'Notas de Disciplina Financiera'!D3</f>
        <v>3</v>
      </c>
    </row>
    <row r="5" spans="1:6" x14ac:dyDescent="0.2">
      <c r="B5" s="32"/>
      <c r="C5" s="32" t="s">
        <v>20</v>
      </c>
    </row>
    <row r="7" spans="1:6" x14ac:dyDescent="0.2">
      <c r="B7" s="1" t="s">
        <v>145</v>
      </c>
    </row>
    <row r="8" spans="1:6" x14ac:dyDescent="0.2">
      <c r="B8" s="34" t="s">
        <v>158</v>
      </c>
    </row>
    <row r="9" spans="1:6" x14ac:dyDescent="0.2">
      <c r="A9" s="31"/>
    </row>
    <row r="10" spans="1:6" x14ac:dyDescent="0.2">
      <c r="A10" s="31"/>
    </row>
    <row r="11" spans="1:6" x14ac:dyDescent="0.2">
      <c r="A11" s="31"/>
    </row>
    <row r="12" spans="1:6" x14ac:dyDescent="0.2">
      <c r="B12" s="77" t="s">
        <v>164</v>
      </c>
      <c r="C12" s="77"/>
      <c r="D12" s="77"/>
      <c r="E12" s="77"/>
      <c r="F12" s="7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19</v>
      </c>
      <c r="B4" s="45" t="s">
        <v>20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158</v>
      </c>
    </row>
    <row r="7" spans="1:2" ht="15" customHeight="1" x14ac:dyDescent="0.2">
      <c r="A7" s="41"/>
    </row>
    <row r="8" spans="1:2" ht="15" customHeight="1" x14ac:dyDescent="0.2">
      <c r="A8" s="41"/>
      <c r="B8" s="49" t="s">
        <v>159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8" spans="1:2" x14ac:dyDescent="0.2">
      <c r="B28" s="7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IACIP</cp:lastModifiedBy>
  <cp:revision/>
  <dcterms:created xsi:type="dcterms:W3CDTF">2024-03-15T21:50:03Z</dcterms:created>
  <dcterms:modified xsi:type="dcterms:W3CDTF">2024-11-13T15:23:17Z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